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undenwettkampfprotokoll" sheetId="1" state="visible" r:id="rId2"/>
  </sheets>
  <definedNames>
    <definedName function="false" hidden="false" localSheetId="0" name="_xlnm.Print_Area" vbProcedure="false">Rundenwettkampfprotokoll!$A$1:$Q$50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<sst xmlns="http://schemas.openxmlformats.org/spreadsheetml/2006/main" count="49" uniqueCount="28">
  <si>
    <t xml:space="preserve">Rundenwettkampf 2019</t>
  </si>
  <si>
    <t xml:space="preserve">Kreis 8  Mannheim</t>
  </si>
  <si>
    <t xml:space="preserve">KK-Sportpistole</t>
  </si>
  <si>
    <t xml:space="preserve">.                        </t>
  </si>
  <si>
    <t xml:space="preserve">Datum</t>
  </si>
  <si>
    <t xml:space="preserve">Disziplin</t>
  </si>
  <si>
    <r>
      <rPr>
        <sz val="8"/>
        <rFont val="Arial"/>
        <family val="2"/>
        <charset val="1"/>
      </rPr>
      <t xml:space="preserve">RWK-Nr. </t>
    </r>
    <r>
      <rPr>
        <sz val="7"/>
        <rFont val="Arial"/>
        <family val="2"/>
        <charset val="1"/>
      </rPr>
      <t xml:space="preserve">(1, 2,  ... , 6)</t>
    </r>
  </si>
  <si>
    <t xml:space="preserve">Wettkampfort</t>
  </si>
  <si>
    <t xml:space="preserve">Heimverein:</t>
  </si>
  <si>
    <t xml:space="preserve">Verein</t>
  </si>
  <si>
    <t xml:space="preserve">Mannschaft</t>
  </si>
  <si>
    <t xml:space="preserve">Ringe</t>
  </si>
  <si>
    <t xml:space="preserve">Nr.</t>
  </si>
  <si>
    <t xml:space="preserve">Scheibensatz</t>
  </si>
  <si>
    <t xml:space="preserve">Name und Vorname</t>
  </si>
  <si>
    <t xml:space="preserve">Einzelserien</t>
  </si>
  <si>
    <t xml:space="preserve">Gesamt</t>
  </si>
  <si>
    <t xml:space="preserve">(AK)</t>
  </si>
  <si>
    <t xml:space="preserve">Gastverein 1:</t>
  </si>
  <si>
    <t xml:space="preserve">Gastverein 2:</t>
  </si>
  <si>
    <t xml:space="preserve">Achtung Ergebniseintrag</t>
  </si>
  <si>
    <t xml:space="preserve">Grundsätzlich sind fortlaufend (v.l.n.r.) 10er Schußserien einzutragen</t>
  </si>
  <si>
    <r>
      <rPr>
        <sz val="8"/>
        <rFont val="Arial"/>
        <family val="2"/>
        <charset val="1"/>
      </rPr>
      <t xml:space="preserve">Bei </t>
    </r>
    <r>
      <rPr>
        <b val="true"/>
        <sz val="8"/>
        <rFont val="Arial"/>
        <family val="2"/>
        <charset val="1"/>
      </rPr>
      <t xml:space="preserve">SP</t>
    </r>
    <r>
      <rPr>
        <sz val="8"/>
        <rFont val="Arial"/>
        <family val="2"/>
        <charset val="1"/>
      </rPr>
      <t xml:space="preserve">: 1-3 Präzision, 4-6 Duell</t>
    </r>
  </si>
  <si>
    <r>
      <rPr>
        <sz val="8"/>
        <rFont val="Arial"/>
        <family val="2"/>
        <charset val="1"/>
      </rPr>
      <t xml:space="preserve">Bei </t>
    </r>
    <r>
      <rPr>
        <b val="true"/>
        <sz val="8"/>
        <rFont val="Arial"/>
        <family val="2"/>
        <charset val="1"/>
      </rPr>
      <t xml:space="preserve">SG</t>
    </r>
    <r>
      <rPr>
        <sz val="8"/>
        <rFont val="Arial"/>
        <family val="2"/>
        <charset val="1"/>
      </rPr>
      <t xml:space="preserve">: 1-2 kniend, 3-4 liegend, 5-6 stehend</t>
    </r>
  </si>
  <si>
    <r>
      <rPr>
        <b val="true"/>
        <sz val="8"/>
        <rFont val="Arial"/>
        <family val="2"/>
        <charset val="1"/>
      </rPr>
      <t xml:space="preserve">Ausnahme</t>
    </r>
    <r>
      <rPr>
        <sz val="8"/>
        <rFont val="Arial"/>
        <family val="2"/>
        <charset val="1"/>
      </rPr>
      <t xml:space="preserve"> bei SP-Halbprogramm: 1 = Präzision, 2 = Duell</t>
    </r>
  </si>
  <si>
    <r>
      <rPr>
        <b val="true"/>
        <sz val="8"/>
        <rFont val="Arial"/>
        <family val="2"/>
        <charset val="1"/>
      </rPr>
      <t xml:space="preserve">Achtung:</t>
    </r>
    <r>
      <rPr>
        <sz val="8"/>
        <rFont val="Arial"/>
        <family val="2"/>
        <charset val="1"/>
      </rPr>
      <t xml:space="preserve"> Ein Blatt mit </t>
    </r>
    <r>
      <rPr>
        <u val="single"/>
        <sz val="8"/>
        <rFont val="Arial"/>
        <family val="2"/>
        <charset val="1"/>
      </rPr>
      <t xml:space="preserve">Originalunterschriften</t>
    </r>
    <r>
      <rPr>
        <sz val="8"/>
        <rFont val="Arial"/>
        <family val="2"/>
        <charset val="1"/>
      </rPr>
      <t xml:space="preserve"> ist sofort dem Rundenwettkampfleiter via E-Mail zuzuleiten</t>
    </r>
  </si>
  <si>
    <t xml:space="preserve">Die obigen Resultate wurden unter Beachtung der Bestimmungen der gültigen Ausschreibung des BSV/Sportschützenkreises erreicht und wurden anerkannt.</t>
  </si>
  <si>
    <t xml:space="preserve"> (HB 2019.01)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</si>
</sst>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07]DD/MM/YYYY"/>
    <numFmt numFmtId="166" formatCode="@"/>
    <numFmt numFmtId="167" formatCode="General"/>
    <numFmt numFmtId="168" formatCode="&quot;( &quot;#&quot; )&quot;"/>
    <numFmt numFmtId="169" formatCode="#,##0.00\ [$€-407];[RED]\-#,##0.00\ [$€-407]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 val="single"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8"/>
      <name val="Arial (W1)"/>
      <family val="2"/>
      <charset val="1"/>
    </font>
    <font>
      <b val="true"/>
      <sz val="22"/>
      <name val="Arial (W1)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sz val="9"/>
      <name val="Arial"/>
      <family val="2"/>
      <charset val="1"/>
    </font>
    <font>
      <strike val="true"/>
      <sz val="10"/>
      <name val="Arial"/>
      <family val="2"/>
      <charset val="1"/>
    </font>
    <font>
      <b val="true"/>
      <sz val="8"/>
      <name val="Arial"/>
      <family val="2"/>
      <charset val="1"/>
    </font>
    <font>
      <u val="single"/>
      <sz val="8"/>
      <name val="Arial"/>
      <family val="2"/>
      <charset val="1"/>
    </font>
    <font>
      <sz val="5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 style="medium"/>
      <bottom style="thick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/>
      <top/>
      <bottom style="thick"/>
      <diagonal/>
    </border>
    <border diagonalUp="false" diagonalDown="false">
      <left/>
      <right/>
      <top style="thin"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medium"/>
      <right style="thin"/>
      <top style="thick"/>
      <bottom style="thin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/>
      <right style="thin"/>
      <top style="thick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thick"/>
      <diagonal/>
    </border>
    <border diagonalUp="false" diagonalDown="false">
      <left/>
      <right/>
      <top style="medium"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9" fillId="9" borderId="2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5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9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1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9" fillId="9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9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9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9" borderId="1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9" borderId="1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7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2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4" xfId="20"/>
    <cellStyle name="Accent 13" xfId="21"/>
    <cellStyle name="Accent 2 15" xfId="22"/>
    <cellStyle name="Accent 3 16" xfId="23"/>
    <cellStyle name="Bad 10" xfId="24"/>
    <cellStyle name="Error 12" xfId="25"/>
    <cellStyle name="Footnote 5" xfId="26"/>
    <cellStyle name="Good 8" xfId="27"/>
    <cellStyle name="Heading 1 1" xfId="28"/>
    <cellStyle name="Heading 2 2" xfId="29"/>
    <cellStyle name="Hyperlink 6" xfId="30"/>
    <cellStyle name="Neutral 9" xfId="31"/>
    <cellStyle name="Note 4" xfId="32"/>
    <cellStyle name="Status 7" xfId="33"/>
    <cellStyle name="Text 3" xfId="34"/>
    <cellStyle name="Warning 11" xfId="35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12</xdr:col>
      <xdr:colOff>10080</xdr:colOff>
      <xdr:row>1</xdr:row>
      <xdr:rowOff>76320</xdr:rowOff>
    </xdr:from>
    <xdr:to>
      <xdr:col>14</xdr:col>
      <xdr:colOff>312480</xdr:colOff>
      <xdr:row>5</xdr:row>
      <xdr:rowOff>195120</xdr:rowOff>
    </xdr:to>
    <xdr:pic>
      <xdr:nvPicPr>
        <xdr:cNvPr id="0" name="Picture 45" descr=""/>
        <xdr:cNvPicPr/>
      </xdr:nvPicPr>
      <xdr:blipFill>
        <a:blip r:embed="rId1"/>
        <a:stretch/>
      </xdr:blipFill>
      <xdr:spPr>
        <a:xfrm>
          <a:off x="4807800" y="202680"/>
          <a:ext cx="966600" cy="892800"/>
        </a:xfrm>
        <a:prstGeom prst="rect">
          <a:avLst/>
        </a:prstGeom>
        <a:ln w="9360">
          <a:noFill/>
        </a:ln>
      </xdr:spPr>
    </xdr:pic>
    <xdr:clientData/>
  </xdr:twoCellAnchor>
  <xdr:twoCellAnchor editAs="twoCell">
    <xdr:from>
      <xdr:col>10</xdr:col>
      <xdr:colOff>67320</xdr:colOff>
      <xdr:row>5</xdr:row>
      <xdr:rowOff>143280</xdr:rowOff>
    </xdr:from>
    <xdr:to>
      <xdr:col>14</xdr:col>
      <xdr:colOff>826920</xdr:colOff>
      <xdr:row>5</xdr:row>
      <xdr:rowOff>286560</xdr:rowOff>
    </xdr:to>
    <xdr:sp>
      <xdr:nvSpPr>
        <xdr:cNvPr id="1" name="CustomShape 1"/>
        <xdr:cNvSpPr/>
      </xdr:nvSpPr>
      <xdr:spPr>
        <a:xfrm>
          <a:off x="4200840" y="1043640"/>
          <a:ext cx="2088000" cy="1432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238680</xdr:colOff>
      <xdr:row>5</xdr:row>
      <xdr:rowOff>124560</xdr:rowOff>
    </xdr:from>
    <xdr:to>
      <xdr:col>16</xdr:col>
      <xdr:colOff>35280</xdr:colOff>
      <xdr:row>5</xdr:row>
      <xdr:rowOff>286560</xdr:rowOff>
    </xdr:to>
    <xdr:pic>
      <xdr:nvPicPr>
        <xdr:cNvPr id="2" name="Picture 60" descr=""/>
        <xdr:cNvPicPr/>
      </xdr:nvPicPr>
      <xdr:blipFill>
        <a:blip r:embed="rId2"/>
        <a:stretch/>
      </xdr:blipFill>
      <xdr:spPr>
        <a:xfrm>
          <a:off x="4040280" y="1024920"/>
          <a:ext cx="2362680" cy="16200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10</xdr:col>
      <xdr:colOff>240120</xdr:colOff>
      <xdr:row>45</xdr:row>
      <xdr:rowOff>239400</xdr:rowOff>
    </xdr:from>
    <xdr:to>
      <xdr:col>14</xdr:col>
      <xdr:colOff>272520</xdr:colOff>
      <xdr:row>45</xdr:row>
      <xdr:rowOff>239400</xdr:rowOff>
    </xdr:to>
    <xdr:sp>
      <xdr:nvSpPr>
        <xdr:cNvPr id="3" name="Line 1"/>
        <xdr:cNvSpPr/>
      </xdr:nvSpPr>
      <xdr:spPr>
        <a:xfrm>
          <a:off x="4373640" y="9548280"/>
          <a:ext cx="1360800" cy="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</xdr:col>
      <xdr:colOff>250560</xdr:colOff>
      <xdr:row>45</xdr:row>
      <xdr:rowOff>245160</xdr:rowOff>
    </xdr:from>
    <xdr:to>
      <xdr:col>9</xdr:col>
      <xdr:colOff>39240</xdr:colOff>
      <xdr:row>45</xdr:row>
      <xdr:rowOff>245160</xdr:rowOff>
    </xdr:to>
    <xdr:sp>
      <xdr:nvSpPr>
        <xdr:cNvPr id="4" name="Line 1"/>
        <xdr:cNvSpPr/>
      </xdr:nvSpPr>
      <xdr:spPr>
        <a:xfrm>
          <a:off x="2480040" y="9554040"/>
          <a:ext cx="1360800" cy="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199800</xdr:colOff>
      <xdr:row>45</xdr:row>
      <xdr:rowOff>251280</xdr:rowOff>
    </xdr:from>
    <xdr:to>
      <xdr:col>3</xdr:col>
      <xdr:colOff>38520</xdr:colOff>
      <xdr:row>45</xdr:row>
      <xdr:rowOff>251280</xdr:rowOff>
    </xdr:to>
    <xdr:sp>
      <xdr:nvSpPr>
        <xdr:cNvPr id="5" name="Line 1"/>
        <xdr:cNvSpPr/>
      </xdr:nvSpPr>
      <xdr:spPr>
        <a:xfrm>
          <a:off x="199800" y="9560160"/>
          <a:ext cx="1360800" cy="0"/>
        </a:xfrm>
        <a:prstGeom prst="line">
          <a:avLst/>
        </a:prstGeom>
        <a:ln>
          <a:solidFill>
            <a:srgbClr val="3465a4"/>
          </a:solidFill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true" showOutlineSymbols="true" defaultGridColor="true" view="normal" topLeftCell="A1" colorId="64" zoomScale="163" zoomScaleNormal="163" zoomScalePageLayoutView="100" workbookViewId="0">
      <selection pane="topLeft" activeCell="O1" activeCellId="1" sqref="B:B O:O"/>
    </sheetView>
  </sheetViews>
  <sheetFormatPr defaultRowHeight="12.8" zeroHeight="tru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15.29"/>
    <col collapsed="false" customWidth="true" hidden="false" outlineLevel="0" max="3" min="3" style="1" width="1.71"/>
    <col collapsed="false" customWidth="true" hidden="false" outlineLevel="0" max="6" min="4" style="1" width="5.01"/>
    <col collapsed="false" customWidth="true" hidden="false" outlineLevel="0" max="7" min="7" style="2" width="6.15"/>
    <col collapsed="false" customWidth="true" hidden="false" outlineLevel="0" max="8" min="8" style="1" width="6.42"/>
    <col collapsed="false" customWidth="true" hidden="false" outlineLevel="0" max="14" min="9" style="1" width="4.71"/>
    <col collapsed="false" customWidth="true" hidden="false" outlineLevel="0" max="15" min="15" style="1" width="12.71"/>
    <col collapsed="false" customWidth="true" hidden="false" outlineLevel="0" max="16" min="16" style="1" width="0.13"/>
    <col collapsed="false" customWidth="true" hidden="false" outlineLevel="0" max="17" min="17" style="1" width="0.71"/>
    <col collapsed="false" customWidth="true" hidden="true" outlineLevel="0" max="1025" min="18" style="1" width="11.42"/>
  </cols>
  <sheetData>
    <row r="1" customFormat="false" ht="9.9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Format="false" ht="15.5" hidden="false" customHeight="tru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customFormat="false" ht="19.85" hidden="false" customHeight="true" outlineLevel="0" collapsed="false">
      <c r="A5" s="4" t="s">
        <v>1</v>
      </c>
      <c r="B5" s="4"/>
      <c r="C5" s="4"/>
      <c r="D5" s="4"/>
      <c r="E5" s="4"/>
      <c r="F5" s="4"/>
      <c r="G5" s="5"/>
      <c r="H5" s="5"/>
      <c r="I5" s="6"/>
      <c r="J5" s="6"/>
      <c r="K5" s="6"/>
      <c r="L5" s="6"/>
      <c r="M5" s="6"/>
      <c r="N5" s="6"/>
      <c r="O5" s="6"/>
      <c r="P5" s="6"/>
      <c r="Q5" s="6"/>
    </row>
    <row r="6" customFormat="false" ht="22.7" hidden="false" customHeight="true" outlineLevel="0" collapsed="false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customFormat="false" ht="17.35" hidden="false" customHeight="false" outlineLevel="0" collapsed="false">
      <c r="A7" s="8"/>
      <c r="B7" s="8"/>
      <c r="C7" s="9"/>
      <c r="D7" s="10" t="s">
        <v>2</v>
      </c>
      <c r="E7" s="10"/>
      <c r="F7" s="10"/>
      <c r="G7" s="10"/>
      <c r="H7" s="10"/>
      <c r="I7" s="11"/>
      <c r="J7" s="12" t="s">
        <v>3</v>
      </c>
      <c r="K7" s="12"/>
      <c r="L7" s="12"/>
      <c r="M7" s="11"/>
      <c r="N7" s="11"/>
      <c r="O7" s="11"/>
      <c r="P7" s="11"/>
      <c r="Q7" s="11"/>
    </row>
    <row r="8" s="16" customFormat="true" ht="12.75" hidden="false" customHeight="true" outlineLevel="0" collapsed="false">
      <c r="A8" s="13" t="s">
        <v>4</v>
      </c>
      <c r="B8" s="14"/>
      <c r="C8" s="9"/>
      <c r="D8" s="15" t="s">
        <v>5</v>
      </c>
      <c r="I8" s="11"/>
      <c r="J8" s="17" t="s">
        <v>6</v>
      </c>
      <c r="K8" s="17"/>
      <c r="L8" s="17"/>
      <c r="M8" s="11"/>
      <c r="N8" s="11"/>
      <c r="O8" s="11"/>
      <c r="P8" s="11"/>
      <c r="Q8" s="11"/>
    </row>
    <row r="9" customFormat="false" ht="18" hidden="false" customHeight="true" outlineLevel="0" collapsed="false">
      <c r="A9" s="18"/>
      <c r="B9" s="19"/>
      <c r="C9" s="19"/>
      <c r="D9" s="19"/>
      <c r="E9" s="19"/>
      <c r="F9" s="19"/>
      <c r="G9" s="19"/>
      <c r="H9" s="19"/>
      <c r="I9" s="20"/>
      <c r="J9" s="10"/>
      <c r="K9" s="10"/>
      <c r="L9" s="10"/>
      <c r="M9" s="10"/>
      <c r="N9" s="10"/>
      <c r="O9" s="10"/>
    </row>
    <row r="10" customFormat="false" ht="18" hidden="false" customHeight="true" outlineLevel="0" collapsed="false">
      <c r="A10" s="18"/>
      <c r="B10" s="19"/>
      <c r="C10" s="19"/>
      <c r="D10" s="19"/>
      <c r="E10" s="19"/>
      <c r="F10" s="19"/>
      <c r="G10" s="19"/>
      <c r="H10" s="19"/>
      <c r="I10" s="20"/>
      <c r="J10" s="13" t="s">
        <v>7</v>
      </c>
      <c r="K10" s="13"/>
      <c r="L10" s="13"/>
      <c r="M10" s="21"/>
      <c r="N10" s="21"/>
      <c r="O10" s="21"/>
      <c r="P10" s="21"/>
      <c r="Q10" s="21"/>
    </row>
    <row r="11" customFormat="false" ht="4.5" hidden="false" customHeight="true" outlineLevel="0" collapsed="false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="28" customFormat="true" ht="20.25" hidden="false" customHeight="true" outlineLevel="0" collapsed="false">
      <c r="A12" s="22" t="s">
        <v>8</v>
      </c>
      <c r="B12" s="22"/>
      <c r="C12" s="23"/>
      <c r="D12" s="23"/>
      <c r="E12" s="23"/>
      <c r="F12" s="23"/>
      <c r="G12" s="23"/>
      <c r="H12" s="23"/>
      <c r="I12" s="23"/>
      <c r="J12" s="23"/>
      <c r="K12" s="24"/>
      <c r="L12" s="25"/>
      <c r="M12" s="25"/>
      <c r="N12" s="26"/>
      <c r="O12" s="27" t="str">
        <f aca="false">IF(O16="","",SUM(O16:O18))</f>
        <v/>
      </c>
      <c r="Q12" s="21"/>
    </row>
    <row r="13" s="28" customFormat="true" ht="13.5" hidden="false" customHeight="true" outlineLevel="0" collapsed="false">
      <c r="A13" s="29"/>
      <c r="B13" s="29"/>
      <c r="C13" s="30" t="s">
        <v>9</v>
      </c>
      <c r="D13" s="30"/>
      <c r="E13" s="30"/>
      <c r="F13" s="30"/>
      <c r="G13" s="30"/>
      <c r="H13" s="30"/>
      <c r="I13" s="30"/>
      <c r="J13" s="30"/>
      <c r="K13" s="24"/>
      <c r="L13" s="30" t="s">
        <v>10</v>
      </c>
      <c r="M13" s="30"/>
      <c r="N13" s="26"/>
      <c r="O13" s="31" t="s">
        <v>11</v>
      </c>
      <c r="Q13" s="21"/>
    </row>
    <row r="14" s="28" customFormat="true" ht="13.5" hidden="false" customHeight="true" outlineLevel="0" collapsed="false">
      <c r="A14" s="32" t="s">
        <v>12</v>
      </c>
      <c r="B14" s="33" t="s">
        <v>13</v>
      </c>
      <c r="C14" s="34" t="s">
        <v>14</v>
      </c>
      <c r="D14" s="34"/>
      <c r="E14" s="34"/>
      <c r="F14" s="34"/>
      <c r="G14" s="34"/>
      <c r="H14" s="34"/>
      <c r="I14" s="35" t="s">
        <v>15</v>
      </c>
      <c r="J14" s="35"/>
      <c r="K14" s="35"/>
      <c r="L14" s="35"/>
      <c r="M14" s="35"/>
      <c r="N14" s="35"/>
      <c r="O14" s="33" t="s">
        <v>16</v>
      </c>
      <c r="Q14" s="21"/>
    </row>
    <row r="15" s="28" customFormat="true" ht="12.8" hidden="false" customHeight="false" outlineLevel="0" collapsed="false">
      <c r="A15" s="32"/>
      <c r="B15" s="33"/>
      <c r="C15" s="34"/>
      <c r="D15" s="34"/>
      <c r="E15" s="34"/>
      <c r="F15" s="34"/>
      <c r="G15" s="34"/>
      <c r="H15" s="34"/>
      <c r="I15" s="36" t="n">
        <v>1</v>
      </c>
      <c r="J15" s="36" t="n">
        <v>2</v>
      </c>
      <c r="K15" s="36" t="n">
        <v>3</v>
      </c>
      <c r="L15" s="36" t="n">
        <v>4</v>
      </c>
      <c r="M15" s="36" t="n">
        <v>5</v>
      </c>
      <c r="N15" s="37" t="n">
        <v>6</v>
      </c>
      <c r="O15" s="33"/>
      <c r="Q15" s="21"/>
    </row>
    <row r="16" customFormat="false" ht="20.1" hidden="false" customHeight="true" outlineLevel="0" collapsed="false">
      <c r="A16" s="38" t="n">
        <v>1</v>
      </c>
      <c r="B16" s="39"/>
      <c r="C16" s="40"/>
      <c r="D16" s="40"/>
      <c r="E16" s="40"/>
      <c r="F16" s="40"/>
      <c r="G16" s="40"/>
      <c r="H16" s="40"/>
      <c r="I16" s="41"/>
      <c r="J16" s="41"/>
      <c r="K16" s="41"/>
      <c r="L16" s="41"/>
      <c r="M16" s="41"/>
      <c r="N16" s="41"/>
      <c r="O16" s="42" t="str">
        <f aca="false">IF(I16="","",SUM(I16:N16))</f>
        <v/>
      </c>
      <c r="Q16" s="21"/>
    </row>
    <row r="17" customFormat="false" ht="20.1" hidden="false" customHeight="true" outlineLevel="0" collapsed="false">
      <c r="A17" s="38" t="n">
        <v>2</v>
      </c>
      <c r="B17" s="39"/>
      <c r="C17" s="40"/>
      <c r="D17" s="40"/>
      <c r="E17" s="40"/>
      <c r="F17" s="40"/>
      <c r="G17" s="40"/>
      <c r="H17" s="40"/>
      <c r="I17" s="41"/>
      <c r="J17" s="41"/>
      <c r="K17" s="41"/>
      <c r="L17" s="41"/>
      <c r="M17" s="41"/>
      <c r="N17" s="41"/>
      <c r="O17" s="42" t="str">
        <f aca="false">IF(I17="","",SUM(I17:N17))</f>
        <v/>
      </c>
      <c r="Q17" s="21"/>
    </row>
    <row r="18" customFormat="false" ht="20.1" hidden="false" customHeight="true" outlineLevel="0" collapsed="false">
      <c r="A18" s="38" t="n">
        <v>3</v>
      </c>
      <c r="B18" s="39"/>
      <c r="C18" s="40"/>
      <c r="D18" s="40"/>
      <c r="E18" s="40"/>
      <c r="F18" s="40"/>
      <c r="G18" s="40"/>
      <c r="H18" s="40"/>
      <c r="I18" s="41"/>
      <c r="J18" s="41"/>
      <c r="K18" s="41"/>
      <c r="L18" s="41"/>
      <c r="M18" s="41"/>
      <c r="N18" s="41"/>
      <c r="O18" s="42" t="str">
        <f aca="false">IF(I18="","",SUM(I18:N18))</f>
        <v/>
      </c>
      <c r="Q18" s="21"/>
    </row>
    <row r="19" customFormat="false" ht="20.1" hidden="false" customHeight="true" outlineLevel="0" collapsed="false">
      <c r="A19" s="43"/>
      <c r="B19" s="44" t="s">
        <v>17</v>
      </c>
      <c r="C19" s="45"/>
      <c r="D19" s="45"/>
      <c r="E19" s="45"/>
      <c r="F19" s="45"/>
      <c r="G19" s="45"/>
      <c r="H19" s="45"/>
      <c r="I19" s="0"/>
      <c r="J19" s="46"/>
      <c r="K19" s="46"/>
      <c r="L19" s="46"/>
      <c r="M19" s="46"/>
      <c r="N19" s="46"/>
      <c r="O19" s="47" t="str">
        <f aca="false">IF(I19="","",SUM(I19:N19))</f>
        <v/>
      </c>
      <c r="Q19" s="21"/>
    </row>
    <row r="20" customFormat="false" ht="20.1" hidden="false" customHeight="true" outlineLevel="0" collapsed="false">
      <c r="A20" s="48"/>
      <c r="B20" s="49" t="s">
        <v>17</v>
      </c>
      <c r="C20" s="50"/>
      <c r="D20" s="50"/>
      <c r="E20" s="50"/>
      <c r="F20" s="50"/>
      <c r="G20" s="50"/>
      <c r="H20" s="50"/>
      <c r="I20" s="51"/>
      <c r="J20" s="51"/>
      <c r="K20" s="51"/>
      <c r="L20" s="51"/>
      <c r="M20" s="51"/>
      <c r="N20" s="51"/>
      <c r="O20" s="47" t="str">
        <f aca="false">IF(I20="","",SUM(I20:N20))</f>
        <v/>
      </c>
      <c r="Q20" s="21"/>
      <c r="AMJ20" s="52"/>
    </row>
    <row r="21" customFormat="false" ht="11.15" hidden="false" customHeight="true" outlineLevel="0" collapsed="false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="28" customFormat="true" ht="20.25" hidden="false" customHeight="true" outlineLevel="0" collapsed="false">
      <c r="A22" s="22" t="s">
        <v>18</v>
      </c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25"/>
      <c r="M22" s="25"/>
      <c r="N22" s="26"/>
      <c r="O22" s="27" t="str">
        <f aca="false">IF(O26="","",SUM(O26:O28))</f>
        <v/>
      </c>
      <c r="Q22" s="21"/>
    </row>
    <row r="23" s="28" customFormat="true" ht="13.5" hidden="false" customHeight="true" outlineLevel="0" collapsed="false">
      <c r="A23" s="54"/>
      <c r="B23" s="55"/>
      <c r="C23" s="30" t="s">
        <v>9</v>
      </c>
      <c r="D23" s="30"/>
      <c r="E23" s="30"/>
      <c r="F23" s="30"/>
      <c r="G23" s="30"/>
      <c r="H23" s="30"/>
      <c r="I23" s="30"/>
      <c r="J23" s="30"/>
      <c r="K23" s="24"/>
      <c r="L23" s="30" t="s">
        <v>10</v>
      </c>
      <c r="M23" s="30"/>
      <c r="N23" s="26"/>
      <c r="O23" s="31" t="s">
        <v>11</v>
      </c>
      <c r="Q23" s="21"/>
    </row>
    <row r="24" s="28" customFormat="true" ht="13.5" hidden="false" customHeight="true" outlineLevel="0" collapsed="false">
      <c r="A24" s="32" t="s">
        <v>12</v>
      </c>
      <c r="B24" s="33" t="s">
        <v>13</v>
      </c>
      <c r="C24" s="34" t="s">
        <v>14</v>
      </c>
      <c r="D24" s="34"/>
      <c r="E24" s="34"/>
      <c r="F24" s="34"/>
      <c r="G24" s="34"/>
      <c r="H24" s="34"/>
      <c r="I24" s="35" t="s">
        <v>15</v>
      </c>
      <c r="J24" s="35"/>
      <c r="K24" s="35"/>
      <c r="L24" s="35"/>
      <c r="M24" s="35"/>
      <c r="N24" s="35"/>
      <c r="O24" s="33" t="s">
        <v>16</v>
      </c>
      <c r="Q24" s="21"/>
    </row>
    <row r="25" s="28" customFormat="true" ht="12.8" hidden="false" customHeight="false" outlineLevel="0" collapsed="false">
      <c r="A25" s="32"/>
      <c r="B25" s="33"/>
      <c r="C25" s="34"/>
      <c r="D25" s="34"/>
      <c r="E25" s="34"/>
      <c r="F25" s="34"/>
      <c r="G25" s="34"/>
      <c r="H25" s="34"/>
      <c r="I25" s="36" t="n">
        <v>1</v>
      </c>
      <c r="J25" s="36" t="n">
        <v>2</v>
      </c>
      <c r="K25" s="36" t="n">
        <v>3</v>
      </c>
      <c r="L25" s="36" t="n">
        <v>4</v>
      </c>
      <c r="M25" s="36" t="n">
        <v>5</v>
      </c>
      <c r="N25" s="37" t="n">
        <v>6</v>
      </c>
      <c r="O25" s="33"/>
      <c r="Q25" s="21"/>
    </row>
    <row r="26" customFormat="false" ht="20.1" hidden="false" customHeight="true" outlineLevel="0" collapsed="false">
      <c r="A26" s="38" t="n">
        <v>1</v>
      </c>
      <c r="B26" s="56"/>
      <c r="C26" s="40"/>
      <c r="D26" s="40"/>
      <c r="E26" s="40"/>
      <c r="F26" s="40"/>
      <c r="G26" s="40"/>
      <c r="H26" s="40"/>
      <c r="I26" s="41"/>
      <c r="J26" s="41"/>
      <c r="K26" s="41"/>
      <c r="L26" s="41"/>
      <c r="M26" s="41"/>
      <c r="N26" s="41"/>
      <c r="O26" s="42" t="str">
        <f aca="false">IF(I26="","",SUM(I26:N26))</f>
        <v/>
      </c>
      <c r="Q26" s="21"/>
    </row>
    <row r="27" customFormat="false" ht="20.1" hidden="false" customHeight="true" outlineLevel="0" collapsed="false">
      <c r="A27" s="38" t="n">
        <v>2</v>
      </c>
      <c r="B27" s="39"/>
      <c r="C27" s="40"/>
      <c r="D27" s="40"/>
      <c r="E27" s="40"/>
      <c r="F27" s="40"/>
      <c r="G27" s="40"/>
      <c r="H27" s="40"/>
      <c r="I27" s="41"/>
      <c r="J27" s="41"/>
      <c r="K27" s="41"/>
      <c r="L27" s="41"/>
      <c r="M27" s="41"/>
      <c r="N27" s="41"/>
      <c r="O27" s="42" t="str">
        <f aca="false">IF(I27="","",SUM(I27:N27))</f>
        <v/>
      </c>
      <c r="Q27" s="21"/>
    </row>
    <row r="28" customFormat="false" ht="20.1" hidden="false" customHeight="true" outlineLevel="0" collapsed="false">
      <c r="A28" s="38" t="n">
        <v>3</v>
      </c>
      <c r="B28" s="39"/>
      <c r="C28" s="40"/>
      <c r="D28" s="40"/>
      <c r="E28" s="40"/>
      <c r="F28" s="40"/>
      <c r="G28" s="40"/>
      <c r="H28" s="40"/>
      <c r="I28" s="41"/>
      <c r="J28" s="41"/>
      <c r="K28" s="41"/>
      <c r="L28" s="41"/>
      <c r="M28" s="41"/>
      <c r="N28" s="41"/>
      <c r="O28" s="42" t="str">
        <f aca="false">IF(I28="","",SUM(I28:N28))</f>
        <v/>
      </c>
      <c r="Q28" s="21"/>
    </row>
    <row r="29" customFormat="false" ht="20.1" hidden="false" customHeight="true" outlineLevel="0" collapsed="false">
      <c r="A29" s="43"/>
      <c r="B29" s="44" t="s">
        <v>17</v>
      </c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7" t="str">
        <f aca="false">IF(I29="","",SUM(I29:N29))</f>
        <v/>
      </c>
      <c r="Q29" s="21"/>
    </row>
    <row r="30" customFormat="false" ht="20.1" hidden="false" customHeight="true" outlineLevel="0" collapsed="false">
      <c r="A30" s="48"/>
      <c r="B30" s="49" t="s">
        <v>17</v>
      </c>
      <c r="C30" s="50"/>
      <c r="D30" s="50"/>
      <c r="E30" s="50"/>
      <c r="F30" s="50"/>
      <c r="G30" s="50"/>
      <c r="H30" s="50"/>
      <c r="I30" s="51"/>
      <c r="J30" s="51"/>
      <c r="K30" s="51"/>
      <c r="L30" s="51"/>
      <c r="M30" s="51"/>
      <c r="N30" s="51"/>
      <c r="O30" s="47" t="str">
        <f aca="false">IF(I30="","",SUM(I30:N30))</f>
        <v/>
      </c>
      <c r="Q30" s="21"/>
    </row>
    <row r="31" customFormat="false" ht="11.15" hidden="false" customHeight="true" outlineLevel="0" collapsed="false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="28" customFormat="true" ht="20.25" hidden="false" customHeight="true" outlineLevel="0" collapsed="false">
      <c r="A32" s="22" t="s">
        <v>19</v>
      </c>
      <c r="B32" s="22"/>
      <c r="C32" s="23"/>
      <c r="D32" s="23"/>
      <c r="E32" s="23"/>
      <c r="F32" s="23"/>
      <c r="G32" s="23"/>
      <c r="H32" s="23"/>
      <c r="I32" s="23"/>
      <c r="J32" s="23"/>
      <c r="K32" s="24"/>
      <c r="L32" s="25"/>
      <c r="M32" s="25"/>
      <c r="N32" s="26"/>
      <c r="O32" s="27" t="str">
        <f aca="false">IF(O36="","",SUM(O36:O38))</f>
        <v/>
      </c>
      <c r="Q32" s="21"/>
    </row>
    <row r="33" s="28" customFormat="true" ht="13.5" hidden="false" customHeight="true" outlineLevel="0" collapsed="false">
      <c r="A33" s="54"/>
      <c r="B33" s="55"/>
      <c r="C33" s="30" t="s">
        <v>9</v>
      </c>
      <c r="D33" s="30"/>
      <c r="E33" s="30"/>
      <c r="F33" s="30"/>
      <c r="G33" s="30"/>
      <c r="H33" s="30"/>
      <c r="I33" s="30"/>
      <c r="J33" s="30"/>
      <c r="K33" s="24"/>
      <c r="L33" s="30" t="s">
        <v>10</v>
      </c>
      <c r="M33" s="30"/>
      <c r="N33" s="26"/>
      <c r="O33" s="31" t="s">
        <v>11</v>
      </c>
      <c r="Q33" s="21"/>
    </row>
    <row r="34" s="28" customFormat="true" ht="13.5" hidden="false" customHeight="true" outlineLevel="0" collapsed="false">
      <c r="A34" s="32" t="s">
        <v>12</v>
      </c>
      <c r="B34" s="33" t="s">
        <v>13</v>
      </c>
      <c r="C34" s="34" t="s">
        <v>14</v>
      </c>
      <c r="D34" s="34"/>
      <c r="E34" s="34"/>
      <c r="F34" s="34"/>
      <c r="G34" s="34"/>
      <c r="H34" s="34"/>
      <c r="I34" s="35" t="s">
        <v>15</v>
      </c>
      <c r="J34" s="35"/>
      <c r="K34" s="35"/>
      <c r="L34" s="35"/>
      <c r="M34" s="35"/>
      <c r="N34" s="35"/>
      <c r="O34" s="33" t="s">
        <v>16</v>
      </c>
      <c r="Q34" s="21"/>
    </row>
    <row r="35" s="28" customFormat="true" ht="12.8" hidden="false" customHeight="false" outlineLevel="0" collapsed="false">
      <c r="A35" s="32"/>
      <c r="B35" s="33"/>
      <c r="C35" s="34"/>
      <c r="D35" s="34"/>
      <c r="E35" s="34"/>
      <c r="F35" s="34"/>
      <c r="G35" s="34"/>
      <c r="H35" s="34"/>
      <c r="I35" s="36" t="n">
        <v>1</v>
      </c>
      <c r="J35" s="36" t="n">
        <v>2</v>
      </c>
      <c r="K35" s="36" t="n">
        <v>3</v>
      </c>
      <c r="L35" s="36" t="n">
        <v>4</v>
      </c>
      <c r="M35" s="36" t="n">
        <v>5</v>
      </c>
      <c r="N35" s="37" t="n">
        <v>6</v>
      </c>
      <c r="O35" s="33"/>
      <c r="Q35" s="21"/>
    </row>
    <row r="36" customFormat="false" ht="20.1" hidden="false" customHeight="true" outlineLevel="0" collapsed="false">
      <c r="A36" s="38" t="n">
        <v>1</v>
      </c>
      <c r="B36" s="56"/>
      <c r="C36" s="40"/>
      <c r="D36" s="40"/>
      <c r="E36" s="40"/>
      <c r="F36" s="40"/>
      <c r="G36" s="40"/>
      <c r="H36" s="40"/>
      <c r="I36" s="41"/>
      <c r="J36" s="41"/>
      <c r="K36" s="41"/>
      <c r="L36" s="41"/>
      <c r="M36" s="41"/>
      <c r="N36" s="41"/>
      <c r="O36" s="42" t="str">
        <f aca="false">IF(I36="","",SUM(I36:N36))</f>
        <v/>
      </c>
      <c r="Q36" s="21"/>
    </row>
    <row r="37" customFormat="false" ht="20.1" hidden="false" customHeight="true" outlineLevel="0" collapsed="false">
      <c r="A37" s="38" t="n">
        <v>2</v>
      </c>
      <c r="B37" s="39"/>
      <c r="C37" s="40"/>
      <c r="D37" s="40"/>
      <c r="E37" s="40"/>
      <c r="F37" s="40"/>
      <c r="G37" s="40"/>
      <c r="H37" s="40"/>
      <c r="I37" s="41"/>
      <c r="J37" s="41"/>
      <c r="K37" s="41"/>
      <c r="L37" s="41"/>
      <c r="M37" s="41"/>
      <c r="N37" s="41"/>
      <c r="O37" s="42" t="str">
        <f aca="false">IF(I37="","",SUM(I37:N37))</f>
        <v/>
      </c>
      <c r="Q37" s="21"/>
    </row>
    <row r="38" customFormat="false" ht="20.1" hidden="false" customHeight="true" outlineLevel="0" collapsed="false">
      <c r="A38" s="38" t="n">
        <v>3</v>
      </c>
      <c r="B38" s="39"/>
      <c r="C38" s="40"/>
      <c r="D38" s="40"/>
      <c r="E38" s="40"/>
      <c r="F38" s="40"/>
      <c r="G38" s="40"/>
      <c r="H38" s="40"/>
      <c r="I38" s="41"/>
      <c r="J38" s="41"/>
      <c r="K38" s="41"/>
      <c r="L38" s="41"/>
      <c r="M38" s="41"/>
      <c r="N38" s="41"/>
      <c r="O38" s="42" t="str">
        <f aca="false">IF(I38="","",SUM(I38:N38))</f>
        <v/>
      </c>
      <c r="Q38" s="21"/>
    </row>
    <row r="39" customFormat="false" ht="20.1" hidden="false" customHeight="true" outlineLevel="0" collapsed="false">
      <c r="A39" s="43"/>
      <c r="B39" s="44" t="s">
        <v>17</v>
      </c>
      <c r="C39" s="45"/>
      <c r="D39" s="45"/>
      <c r="E39" s="45"/>
      <c r="F39" s="45"/>
      <c r="G39" s="45"/>
      <c r="H39" s="45"/>
      <c r="I39" s="46"/>
      <c r="J39" s="46"/>
      <c r="K39" s="46"/>
      <c r="L39" s="46"/>
      <c r="M39" s="46"/>
      <c r="N39" s="46"/>
      <c r="O39" s="47" t="str">
        <f aca="false">IF(I39="","",SUM(I39:N39))</f>
        <v/>
      </c>
      <c r="Q39" s="21"/>
    </row>
    <row r="40" customFormat="false" ht="20.1" hidden="false" customHeight="true" outlineLevel="0" collapsed="false">
      <c r="A40" s="48"/>
      <c r="B40" s="49" t="s">
        <v>17</v>
      </c>
      <c r="C40" s="50"/>
      <c r="D40" s="50"/>
      <c r="E40" s="50"/>
      <c r="F40" s="50"/>
      <c r="G40" s="50"/>
      <c r="H40" s="50"/>
      <c r="I40" s="51"/>
      <c r="J40" s="51"/>
      <c r="K40" s="51"/>
      <c r="L40" s="51"/>
      <c r="M40" s="51"/>
      <c r="N40" s="51"/>
      <c r="O40" s="47" t="str">
        <f aca="false">IF(I40="","",SUM(I40:N40))</f>
        <v/>
      </c>
      <c r="Q40" s="21"/>
    </row>
    <row r="41" customFormat="false" ht="8.25" hidden="false" customHeight="true" outlineLevel="0" collapsed="false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Q41" s="58"/>
    </row>
    <row r="42" s="28" customFormat="true" ht="12.75" hidden="false" customHeight="true" outlineLevel="0" collapsed="false">
      <c r="A42" s="59" t="s">
        <v>20</v>
      </c>
      <c r="B42" s="5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="61" customFormat="true" ht="12" hidden="false" customHeight="true" outlineLevel="0" collapsed="false">
      <c r="A43" s="60" t="s">
        <v>21</v>
      </c>
      <c r="B43" s="60"/>
      <c r="C43" s="60"/>
      <c r="D43" s="60"/>
      <c r="E43" s="60"/>
      <c r="F43" s="60"/>
      <c r="G43" s="60"/>
      <c r="H43" s="60"/>
      <c r="I43" s="60" t="s">
        <v>22</v>
      </c>
      <c r="J43" s="60"/>
      <c r="K43" s="60"/>
      <c r="L43" s="60"/>
      <c r="M43" s="60"/>
      <c r="N43" s="60"/>
      <c r="O43" s="60"/>
      <c r="P43" s="60"/>
      <c r="Q43" s="60"/>
    </row>
    <row r="44" s="61" customFormat="true" ht="12" hidden="false" customHeight="true" outlineLevel="0" collapsed="false">
      <c r="A44" s="60" t="s">
        <v>23</v>
      </c>
      <c r="B44" s="60"/>
      <c r="C44" s="60"/>
      <c r="D44" s="60"/>
      <c r="E44" s="60"/>
      <c r="F44" s="60"/>
      <c r="G44" s="60"/>
      <c r="H44" s="60"/>
      <c r="I44" s="59" t="s">
        <v>24</v>
      </c>
      <c r="J44" s="59"/>
      <c r="K44" s="59"/>
      <c r="L44" s="59"/>
      <c r="M44" s="59"/>
      <c r="N44" s="59"/>
      <c r="O44" s="59"/>
      <c r="P44" s="59"/>
      <c r="Q44" s="60"/>
    </row>
    <row r="45" customFormat="false" ht="19.85" hidden="false" customHeight="true" outlineLevel="0" collapsed="false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customFormat="false" ht="19.85" hidden="false" customHeight="true" outlineLevel="0" collapsed="false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customFormat="false" ht="12.8" hidden="false" customHeight="false" outlineLevel="0" collapsed="false">
      <c r="A47" s="0"/>
      <c r="B47" s="63" t="str">
        <f aca="false">"    Unterschrift Heimverein    "</f>
        <v>Unterschrift Heimverein</v>
      </c>
      <c r="C47" s="21"/>
      <c r="D47" s="21"/>
      <c r="E47" s="21"/>
      <c r="F47" s="21"/>
      <c r="G47" s="60" t="str">
        <f aca="false">"    Unterschrift Gastverein  1    "</f>
        <v>Unterschrift Gastverein  1</v>
      </c>
      <c r="H47" s="21"/>
      <c r="I47" s="0"/>
      <c r="J47" s="21"/>
      <c r="K47" s="21"/>
      <c r="L47" s="60" t="str">
        <f aca="false">"    Unterschrift Gastverein  2    "</f>
        <v>Unterschrift Gastverein  2</v>
      </c>
      <c r="M47" s="21"/>
      <c r="N47" s="21"/>
      <c r="O47" s="21"/>
      <c r="P47" s="2"/>
      <c r="Q47" s="2"/>
    </row>
    <row r="48" customFormat="false" ht="19.5" hidden="false" customHeight="true" outlineLevel="0" collapsed="false">
      <c r="A48" s="59" t="s">
        <v>25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customFormat="false" ht="21.75" hidden="false" customHeight="true" outlineLevel="0" collapsed="false">
      <c r="A49" s="64" t="s">
        <v>26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</row>
    <row r="50" customFormat="false" ht="12" hidden="false" customHeight="true" outlineLevel="0" collapsed="false">
      <c r="A50" s="65" t="s">
        <v>27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customFormat="false" ht="12.8" hidden="false" customHeight="false" outlineLevel="0" collapsed="false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mergeCells count="85">
    <mergeCell ref="A1:Q4"/>
    <mergeCell ref="A5:F5"/>
    <mergeCell ref="G5:H5"/>
    <mergeCell ref="I5:Q5"/>
    <mergeCell ref="A6:Q6"/>
    <mergeCell ref="A7:B7"/>
    <mergeCell ref="C7:C8"/>
    <mergeCell ref="D7:H7"/>
    <mergeCell ref="I7:I8"/>
    <mergeCell ref="J7:L7"/>
    <mergeCell ref="M7:Q8"/>
    <mergeCell ref="J8:L8"/>
    <mergeCell ref="B9:H10"/>
    <mergeCell ref="J9:O9"/>
    <mergeCell ref="J10:L10"/>
    <mergeCell ref="M10:Q10"/>
    <mergeCell ref="A12:B12"/>
    <mergeCell ref="C12:J12"/>
    <mergeCell ref="K12:K13"/>
    <mergeCell ref="L12:M12"/>
    <mergeCell ref="N12:N13"/>
    <mergeCell ref="Q12:Q20"/>
    <mergeCell ref="A13:B13"/>
    <mergeCell ref="C13:J13"/>
    <mergeCell ref="L13:M13"/>
    <mergeCell ref="A14:A15"/>
    <mergeCell ref="B14:B15"/>
    <mergeCell ref="C14:H15"/>
    <mergeCell ref="I14:N14"/>
    <mergeCell ref="O14:O15"/>
    <mergeCell ref="C16:H16"/>
    <mergeCell ref="C17:H17"/>
    <mergeCell ref="C18:H18"/>
    <mergeCell ref="C19:H19"/>
    <mergeCell ref="C20:H20"/>
    <mergeCell ref="A21:Q21"/>
    <mergeCell ref="A22:B22"/>
    <mergeCell ref="C22:J22"/>
    <mergeCell ref="K22:K23"/>
    <mergeCell ref="L22:M22"/>
    <mergeCell ref="N22:N23"/>
    <mergeCell ref="Q22:Q30"/>
    <mergeCell ref="C23:J23"/>
    <mergeCell ref="L23:M23"/>
    <mergeCell ref="A24:A25"/>
    <mergeCell ref="B24:B25"/>
    <mergeCell ref="C24:H25"/>
    <mergeCell ref="I24:N24"/>
    <mergeCell ref="O24:O25"/>
    <mergeCell ref="C26:H26"/>
    <mergeCell ref="C27:H27"/>
    <mergeCell ref="C28:H28"/>
    <mergeCell ref="C29:H29"/>
    <mergeCell ref="C30:H30"/>
    <mergeCell ref="A31:Q31"/>
    <mergeCell ref="A32:B32"/>
    <mergeCell ref="C32:J32"/>
    <mergeCell ref="K32:K33"/>
    <mergeCell ref="L32:M32"/>
    <mergeCell ref="N32:N33"/>
    <mergeCell ref="Q32:Q40"/>
    <mergeCell ref="C33:J33"/>
    <mergeCell ref="L33:M33"/>
    <mergeCell ref="A34:A35"/>
    <mergeCell ref="B34:B35"/>
    <mergeCell ref="C34:H35"/>
    <mergeCell ref="I34:N34"/>
    <mergeCell ref="O34:O35"/>
    <mergeCell ref="C36:H36"/>
    <mergeCell ref="C37:H37"/>
    <mergeCell ref="C38:H38"/>
    <mergeCell ref="C39:H39"/>
    <mergeCell ref="C40:H40"/>
    <mergeCell ref="A41:O41"/>
    <mergeCell ref="A42:B42"/>
    <mergeCell ref="C42:Q42"/>
    <mergeCell ref="A43:H43"/>
    <mergeCell ref="I43:P43"/>
    <mergeCell ref="A44:H44"/>
    <mergeCell ref="I44:P44"/>
    <mergeCell ref="A45:Q46"/>
    <mergeCell ref="A48:Q48"/>
    <mergeCell ref="A49:O49"/>
    <mergeCell ref="C50:Q50"/>
    <mergeCell ref="A51:Q51"/>
  </mergeCells>
  <dataValidations count="18">
    <dataValidation allowBlank="true" operator="equal" prompt="Es sind nur die farblich markierten Felder auszufüllen." promptTitle="Beachten bei Eintragungen am PC" showDropDown="false" showErrorMessage="true" showInputMessage="true" sqref="A1 A5 G5:I5" type="none">
      <formula1>0</formula1>
      <formula2>0</formula2>
    </dataValidation>
    <dataValidation allowBlank="true" operator="equal" prompt="Es sind nur die farblich markierten Felder auszufüllen." promptTitle="Beachten bei Eintragungen am PC" showDropDown="false" showErrorMessage="true" showInputMessage="false" sqref="A6" type="none">
      <formula1>0</formula1>
      <formula2>0</formula2>
    </dataValidation>
    <dataValidation allowBlank="false" operator="between" prompt="Tatsächliches Wettkampfdatum" promptTitle="Wettkampftag" showDropDown="false" showErrorMessage="true" showInputMessage="false" sqref="A7:C7" type="date">
      <formula1>38353</formula1>
      <formula2>73050</formula2>
    </dataValidation>
    <dataValidation allowBlank="true" operator="equal" showDropDown="false" showErrorMessage="true" showInputMessage="false" sqref="D7:H7" type="list">
      <formula1>".,KK-Sportgewehr,KK-Sportpistole"</formula1>
      <formula2>0</formula2>
    </dataValidation>
    <dataValidation allowBlank="true" operator="equal" prompt="Es sind nur die farblich markierten Felder auszufüllen.&#10;&#10;Bei Ringgleichheit wird automatisch STECHEN angezeigt.&#10;&#10;Dabei erscheint in der Setzliste die entsprechende Paarung S5, S4, S3, ...  " promptTitle="Beachtung bei Eintragungen am PC" showDropDown="false" showErrorMessage="true" showInputMessage="false" sqref="I7" type="none">
      <formula1>0</formula1>
      <formula2>0</formula2>
    </dataValidation>
    <dataValidation allowBlank="true" error="Dieser Wert liegt außerhalb der Vorgabewerte." errorTitle="Eingabe überprüfen" operator="equal" prompt="1, 2, 3, 4, 5, 6" promptTitle="RWK-Nr.:" showDropDown="false" showErrorMessage="true" showInputMessage="true" sqref="J7:K7" type="list">
      <formula1>".                        ,1,2,3,4,5,6"</formula1>
      <formula2>0</formula2>
    </dataValidation>
    <dataValidation allowBlank="false" operator="between" showDropDown="false" showErrorMessage="true" showInputMessage="false" sqref="B8" type="date">
      <formula1>38353</formula1>
      <formula2>73050</formula2>
    </dataValidation>
    <dataValidation allowBlank="true" operator="between" prompt="Tatsächlicher Austragungsort" promptTitle="Wettkampfort:" showDropDown="false" showErrorMessage="true" showInputMessage="false" sqref="J9:O9" type="textLength">
      <formula1>1</formula1>
      <formula2>35</formula2>
    </dataValidation>
    <dataValidation allowBlank="true" operator="between" showDropDown="false" showErrorMessage="true" showInputMessage="false" sqref="C12:K12 C22:K22 C32:K32" type="textLength">
      <formula1>1</formula1>
      <formula2>25</formula2>
    </dataValidation>
    <dataValidation allowBlank="true" operator="between" prompt="I, II, III, IV, ..." promptTitle="Mannschaft" showDropDown="false" showErrorMessage="true" showInputMessage="true" sqref="L12:M12 L22:M22 L32:M32" type="textLength">
      <formula1>1</formula1>
      <formula2>4</formula2>
    </dataValidation>
    <dataValidation allowBlank="true" operator="between" showDropDown="false" showErrorMessage="true" showInputMessage="false" sqref="O12 O22 O32" type="whole">
      <formula1>1</formula1>
      <formula2>400</formula2>
    </dataValidation>
    <dataValidation allowBlank="true" operator="between" showDropDown="false" showErrorMessage="true" showInputMessage="false" sqref="B16:B20" type="textLength">
      <formula1>1</formula1>
      <formula2>1000000000</formula2>
    </dataValidation>
    <dataValidation allowBlank="true" operator="equal" showDropDown="false" showErrorMessage="true" showInputMessage="false" sqref="C16:C20 C26:C30 D30:G30 C36:C40 D40:G40" type="none">
      <formula1>0</formula1>
      <formula2>0</formula2>
    </dataValidation>
    <dataValidation allowBlank="true" operator="between" showDropDown="false" showErrorMessage="true" showInputMessage="false" sqref="K16:N20 K26:N30 K36:N40" type="whole">
      <formula1>0</formula1>
      <formula2>100</formula2>
    </dataValidation>
    <dataValidation allowBlank="true" operator="between" showDropDown="false" showErrorMessage="true" showInputMessage="false" sqref="O16:O20 O26:O30 O36:O40" type="whole">
      <formula1>1</formula1>
      <formula2>600</formula2>
    </dataValidation>
    <dataValidation allowBlank="true" operator="between" showDropDown="false" showErrorMessage="true" showInputMessage="false" sqref="B26:B30 B36:B40" type="textLength">
      <formula1>1</formula1>
      <formula2>1000000000</formula2>
    </dataValidation>
    <dataValidation allowBlank="true" operator="equal" prompt="Bitte hier keine AK-Schützen eintragen." promptTitle="AK-Schützen" showDropDown="false" showErrorMessage="true" showInputMessage="true" sqref="H30 H40" type="none">
      <formula1>0</formula1>
      <formula2>0</formula2>
    </dataValidation>
    <dataValidation allowBlank="true" operator="between" showDropDown="false" showErrorMessage="true" showInputMessage="false" sqref="I16:J20 I26:J30 I36:J40" type="whole">
      <formula1>0</formula1>
      <formula2>150</formula2>
    </dataValidation>
  </dataValidations>
  <printOptions headings="false" gridLines="false" gridLinesSet="true" horizontalCentered="true" verticalCentered="false"/>
  <pageMargins left="0.7875" right="0.196527777777778" top="0.157638888888889" bottom="0.11805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LibreOffice/6.2.1.2$Linux_X86_64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2007-08-01T22:31:31Z</dcterms:created>
  <dc:creator>Bürger</dc:creator>
  <dc:description/>
  <dc:language>de-DE</dc:language>
  <cp:lastModifiedBy>Thomas Kühnau</cp:lastModifiedBy>
  <cp:lastPrinted>2013-01-25T15:01:03Z</cp:lastPrinted>
  <dcterms:modified xsi:type="dcterms:W3CDTF">2019-03-17T15:22:21Z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